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00. Fax\ITW\ITW-Schwein (ab 2026)\Erfassungsbogen_Platzangebot\"/>
    </mc:Choice>
  </mc:AlternateContent>
  <xr:revisionPtr revIDLastSave="0" documentId="13_ncr:1_{2EE49170-2EFE-49D6-BAE1-9D87C0B83883}" xr6:coauthVersionLast="47" xr6:coauthVersionMax="47" xr10:uidLastSave="{00000000-0000-0000-0000-000000000000}"/>
  <bookViews>
    <workbookView xWindow="-30828" yWindow="-5760" windowWidth="30936" windowHeight="16776" xr2:uid="{62B33726-0AF3-45DB-8E4F-B0B1B61981DA}"/>
  </bookViews>
  <sheets>
    <sheet name="Stall+Platz (HF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2" i="1"/>
  <c r="E13" i="1"/>
  <c r="K13" i="1" s="1"/>
  <c r="I13" i="1" l="1"/>
  <c r="K32" i="1" l="1"/>
  <c r="K29" i="1"/>
  <c r="I12" i="1"/>
  <c r="K31" i="1" l="1"/>
  <c r="O32" i="1"/>
  <c r="N32" i="1"/>
  <c r="M32" i="1"/>
  <c r="L32" i="1"/>
  <c r="O31" i="1"/>
  <c r="N31" i="1"/>
  <c r="M31" i="1"/>
  <c r="L31" i="1"/>
  <c r="K15" i="1"/>
  <c r="L15" i="1" s="1"/>
  <c r="K21" i="1"/>
  <c r="O21" i="1" s="1"/>
  <c r="K27" i="1"/>
  <c r="N27" i="1" s="1"/>
  <c r="K12" i="1"/>
  <c r="N12" i="1" s="1"/>
  <c r="K18" i="1"/>
  <c r="M18" i="1" s="1"/>
  <c r="K24" i="1"/>
  <c r="M24" i="1" s="1"/>
  <c r="K30" i="1"/>
  <c r="N30" i="1" s="1"/>
  <c r="O29" i="1"/>
  <c r="N29" i="1"/>
  <c r="M29" i="1"/>
  <c r="L29" i="1"/>
  <c r="O30" i="1"/>
  <c r="K16" i="1"/>
  <c r="M16" i="1" s="1"/>
  <c r="K14" i="1"/>
  <c r="L14" i="1" s="1"/>
  <c r="K23" i="1"/>
  <c r="O23" i="1" s="1"/>
  <c r="K25" i="1"/>
  <c r="M25" i="1" s="1"/>
  <c r="K22" i="1"/>
  <c r="O22" i="1" s="1"/>
  <c r="K28" i="1"/>
  <c r="M28" i="1" s="1"/>
  <c r="K17" i="1"/>
  <c r="O17" i="1" s="1"/>
  <c r="O13" i="1"/>
  <c r="K19" i="1"/>
  <c r="N19" i="1" s="1"/>
  <c r="K20" i="1"/>
  <c r="O20" i="1" s="1"/>
  <c r="K26" i="1"/>
  <c r="O26" i="1" s="1"/>
  <c r="N18" i="1"/>
  <c r="N24" i="1" l="1"/>
  <c r="O24" i="1"/>
  <c r="L24" i="1"/>
  <c r="O15" i="1"/>
  <c r="M21" i="1"/>
  <c r="N15" i="1"/>
  <c r="L27" i="1"/>
  <c r="M12" i="1"/>
  <c r="L16" i="1"/>
  <c r="O12" i="1"/>
  <c r="N16" i="1"/>
  <c r="O27" i="1"/>
  <c r="O16" i="1"/>
  <c r="N21" i="1"/>
  <c r="M15" i="1"/>
  <c r="L12" i="1"/>
  <c r="M27" i="1"/>
  <c r="L21" i="1"/>
  <c r="L17" i="1"/>
  <c r="M23" i="1"/>
  <c r="N23" i="1"/>
  <c r="O18" i="1"/>
  <c r="L30" i="1"/>
  <c r="L18" i="1"/>
  <c r="M30" i="1"/>
  <c r="M14" i="1"/>
  <c r="O25" i="1"/>
  <c r="N14" i="1"/>
  <c r="O14" i="1"/>
  <c r="N25" i="1"/>
  <c r="L23" i="1"/>
  <c r="L25" i="1"/>
  <c r="N28" i="1"/>
  <c r="O28" i="1"/>
  <c r="N22" i="1"/>
  <c r="M17" i="1"/>
  <c r="N17" i="1"/>
  <c r="L22" i="1"/>
  <c r="M13" i="1"/>
  <c r="L28" i="1"/>
  <c r="M22" i="1"/>
  <c r="L26" i="1"/>
  <c r="M26" i="1"/>
  <c r="N26" i="1"/>
  <c r="M20" i="1"/>
  <c r="O19" i="1"/>
  <c r="N20" i="1"/>
  <c r="M19" i="1"/>
  <c r="L13" i="1"/>
  <c r="L20" i="1"/>
  <c r="N13" i="1"/>
  <c r="L19" i="1"/>
  <c r="N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<sst xmlns="http://schemas.openxmlformats.org/spreadsheetml/2006/main" count="25" uniqueCount="24">
  <si>
    <t>Produktionsart Schweinemast - Stall plus Platz (HF2)</t>
  </si>
  <si>
    <t>Name:</t>
  </si>
  <si>
    <t>*Platzbedarf bei einem Durchschnittsgewicht/Bucht von 50-120 kg</t>
  </si>
  <si>
    <t>VVVO:</t>
  </si>
  <si>
    <t>Stall
Name</t>
  </si>
  <si>
    <t>Abteil / Bucht</t>
  </si>
  <si>
    <t>Buchtenfläche (brutto)</t>
  </si>
  <si>
    <t>Trogfläche, sonstige Abzüge</t>
  </si>
  <si>
    <r>
      <t>Netto buchten-fläche in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</si>
  <si>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</si>
  <si>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</si>
  <si>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</si>
  <si>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</si>
  <si>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</si>
  <si>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</si>
  <si>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</si>
  <si>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</si>
  <si>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Zusätzliches Platzangebot*</t>
  </si>
  <si>
    <t>12,5 %                 (0,844 m²)</t>
  </si>
  <si>
    <t>Beispiel</t>
  </si>
  <si>
    <t>1.1</t>
  </si>
  <si>
    <t>Tierplätze insgesamt:</t>
  </si>
  <si>
    <t>Normale Belegung* 
(0,750 m²)</t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</si>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</sst>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.00\)"/>
    <numFmt numFmtId="165" formatCode="0;\-0;;"/>
  </numFmts>
  <fonts count="12" x14ac:knownFonts="1"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0"/>
      <color theme="2" tint="-0.499984740745262"/>
      <name val="Segoe Script"/>
      <family val="2"/>
    </font>
    <font>
      <b/>
      <sz val="10"/>
      <color theme="2" tint="-0.499984740745262"/>
      <name val="Aptos Narrow"/>
      <family val="2"/>
      <scheme val="minor"/>
    </font>
    <font>
      <sz val="10"/>
      <color theme="2" tint="-0.499984740745262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12" xfId="0" applyNumberFormat="1" applyBorder="1" applyProtection="1">
      <protection locked="0"/>
    </xf>
    <xf numFmtId="2" fontId="1" fillId="0" borderId="12" xfId="0" applyNumberFormat="1" applyFont="1" applyBorder="1" applyAlignment="1" applyProtection="1">
      <alignment vertical="center" wrapText="1"/>
      <protection locked="0"/>
    </xf>
    <xf numFmtId="2" fontId="1" fillId="0" borderId="13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/>
    <xf numFmtId="49" fontId="0" fillId="0" borderId="2" xfId="0" applyNumberFormat="1" applyBorder="1"/>
    <xf numFmtId="49" fontId="0" fillId="0" borderId="6" xfId="0" applyNumberFormat="1" applyBorder="1"/>
    <xf numFmtId="49" fontId="4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vertical="center" wrapText="1"/>
    </xf>
    <xf numFmtId="1" fontId="8" fillId="4" borderId="1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1" fillId="4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9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vertical="center" wrapText="1"/>
    </xf>
    <xf numFmtId="1" fontId="11" fillId="4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165" fontId="11" fillId="4" borderId="2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1" fontId="1" fillId="0" borderId="6" xfId="0" applyNumberFormat="1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3494-3676-43CA-B6A1-756BA6F5C203}">
  <dimension ref="A1:O33"/>
  <sheetViews>
    <sheetView showGridLines="0" tabSelected="1" showRuler="0" view="pageLayout" topLeftCell="A6" zoomScale="115" zoomScaleNormal="100" zoomScaleSheetLayoutView="145" zoomScalePageLayoutView="115" workbookViewId="0">
      <selection activeCell="D18" sqref="D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44140625" defaultRowHeight="14.4" x14ac:dyDescent="0.3"/>
  <cols>
    <col min="1" max="2" width="11.44140625" style="4"/>
    <col min="3" max="11" width="9.44140625" style="4" customWidth="1"/>
    <col min="12" max="15" width="7.6640625" style="4" customWidth="1"/>
    <col min="16" max="16384" width="11.44140625" style="4"/>
  </cols>
  <sheetData>
    <row r="1" spans="1:15" ht="16.9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 s="33" t="e" vm="1">
        <v>#VALUE!</v>
      </c>
    </row>
    <row r="2" spans="1:15" ht="23.4" customHeight="1" x14ac:dyDescent="0.3">
      <c r="A2"/>
      <c r="B2"/>
      <c r="C2"/>
      <c r="D2"/>
      <c r="E2" s="32" t="s">
        <v>23</v>
      </c>
      <c r="F2" s="32"/>
      <c r="G2" s="32"/>
      <c r="H2" s="32"/>
      <c r="I2" s="32"/>
      <c r="J2" s="32"/>
      <c r="K2"/>
      <c r="L2"/>
      <c r="M2"/>
      <c r="N2"/>
      <c r="O2" s="33"/>
    </row>
    <row r="3" spans="1:15" ht="6.6" customHeight="1" x14ac:dyDescent="0.35">
      <c r="A3"/>
      <c r="B3"/>
      <c r="C3"/>
      <c r="D3"/>
      <c r="E3"/>
      <c r="F3" s="5"/>
      <c r="G3" s="5"/>
      <c r="H3" s="5"/>
      <c r="I3" s="5"/>
      <c r="J3"/>
      <c r="K3"/>
      <c r="L3"/>
      <c r="M3"/>
      <c r="N3"/>
      <c r="O3"/>
    </row>
    <row r="4" spans="1:15" x14ac:dyDescent="0.3">
      <c r="A4" s="6" t="s">
        <v>1</v>
      </c>
      <c r="B4" s="50"/>
      <c r="C4" s="50"/>
      <c r="D4" s="50"/>
      <c r="E4" s="50"/>
      <c r="F4" s="50"/>
      <c r="G4" s="50"/>
      <c r="H4" s="50"/>
      <c r="I4" s="51"/>
      <c r="J4" s="44" t="s">
        <v>0</v>
      </c>
      <c r="K4" s="45"/>
      <c r="L4" s="45"/>
      <c r="M4" s="45"/>
      <c r="N4" s="45"/>
      <c r="O4" s="46"/>
    </row>
    <row r="5" spans="1:15" x14ac:dyDescent="0.3">
      <c r="A5" s="7" t="s">
        <v>3</v>
      </c>
      <c r="B5" s="52"/>
      <c r="C5" s="52"/>
      <c r="D5" s="52"/>
      <c r="E5" s="52"/>
      <c r="F5" s="52"/>
      <c r="G5" s="52"/>
      <c r="H5" s="52"/>
      <c r="I5" s="53"/>
      <c r="J5" s="47" t="s">
        <v>2</v>
      </c>
      <c r="K5" s="48"/>
      <c r="L5" s="48"/>
      <c r="M5" s="48"/>
      <c r="N5" s="48"/>
      <c r="O5" s="49"/>
    </row>
    <row r="6" spans="1:15" x14ac:dyDescent="0.3">
      <c r="A6" s="54" t="s">
        <v>4</v>
      </c>
      <c r="B6" s="57" t="s">
        <v>5</v>
      </c>
      <c r="C6" s="34" t="s">
        <v>6</v>
      </c>
      <c r="D6" s="34"/>
      <c r="E6" s="34"/>
      <c r="F6" s="34" t="s">
        <v>7</v>
      </c>
      <c r="G6" s="34"/>
      <c r="H6" s="34"/>
      <c r="I6" s="34"/>
      <c r="J6" s="37"/>
      <c r="K6" s="37" t="s">
        <v>8</v>
      </c>
      <c r="L6" s="37" t="s">
        <v>9</v>
      </c>
      <c r="M6" s="37"/>
      <c r="N6" s="37"/>
      <c r="O6" s="37"/>
    </row>
    <row r="7" spans="1:15" x14ac:dyDescent="0.3">
      <c r="A7" s="55"/>
      <c r="B7" s="57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3">
      <c r="A8" s="55"/>
      <c r="B8" s="57"/>
      <c r="C8" s="34" t="s">
        <v>10</v>
      </c>
      <c r="D8" s="34" t="s">
        <v>11</v>
      </c>
      <c r="E8" s="34" t="s">
        <v>12</v>
      </c>
      <c r="F8" s="34" t="s">
        <v>13</v>
      </c>
      <c r="G8" s="34" t="s">
        <v>14</v>
      </c>
      <c r="H8" s="34" t="s">
        <v>11</v>
      </c>
      <c r="I8" s="35" t="s">
        <v>15</v>
      </c>
      <c r="J8" s="34" t="s">
        <v>16</v>
      </c>
      <c r="K8" s="34"/>
      <c r="L8" s="38" t="s">
        <v>22</v>
      </c>
      <c r="M8" s="39"/>
      <c r="N8" s="42" t="s">
        <v>17</v>
      </c>
      <c r="O8" s="42"/>
    </row>
    <row r="9" spans="1:15" x14ac:dyDescent="0.3">
      <c r="A9" s="55"/>
      <c r="B9" s="57"/>
      <c r="C9" s="34"/>
      <c r="D9" s="34"/>
      <c r="E9" s="34"/>
      <c r="F9" s="34"/>
      <c r="G9" s="34"/>
      <c r="H9" s="34"/>
      <c r="I9" s="36"/>
      <c r="J9" s="34"/>
      <c r="K9" s="34"/>
      <c r="L9" s="38"/>
      <c r="M9" s="39"/>
      <c r="N9" s="42"/>
      <c r="O9" s="42"/>
    </row>
    <row r="10" spans="1:15" x14ac:dyDescent="0.3">
      <c r="A10" s="55"/>
      <c r="B10" s="57"/>
      <c r="C10" s="34"/>
      <c r="D10" s="34"/>
      <c r="E10" s="34"/>
      <c r="F10" s="34"/>
      <c r="G10" s="34"/>
      <c r="H10" s="34"/>
      <c r="I10" s="36"/>
      <c r="J10" s="34"/>
      <c r="K10" s="34"/>
      <c r="L10" s="38"/>
      <c r="M10" s="39"/>
      <c r="N10" s="43" t="s">
        <v>18</v>
      </c>
      <c r="O10" s="43"/>
    </row>
    <row r="11" spans="1:15" x14ac:dyDescent="0.3">
      <c r="A11" s="56"/>
      <c r="B11" s="57"/>
      <c r="C11" s="34"/>
      <c r="D11" s="34"/>
      <c r="E11" s="34"/>
      <c r="F11" s="34"/>
      <c r="G11" s="34"/>
      <c r="H11" s="34"/>
      <c r="I11" s="37"/>
      <c r="J11" s="34"/>
      <c r="K11" s="34"/>
      <c r="L11" s="40"/>
      <c r="M11" s="41"/>
      <c r="N11" s="42"/>
      <c r="O11" s="42"/>
    </row>
    <row r="12" spans="1:15" ht="18" x14ac:dyDescent="0.3">
      <c r="A12" s="8" t="s">
        <v>19</v>
      </c>
      <c r="B12" s="9" t="s">
        <v>20</v>
      </c>
      <c r="C12" s="10">
        <v>3</v>
      </c>
      <c r="D12" s="10">
        <v>3.56</v>
      </c>
      <c r="E12" s="11">
        <f>IF(PRODUCT($C12:$D12)=0,"",PRODUCT($C12:$D12))</f>
        <v>10.68</v>
      </c>
      <c r="F12" s="10">
        <v>1</v>
      </c>
      <c r="G12" s="10">
        <v>0.5</v>
      </c>
      <c r="H12" s="10">
        <v>0.5</v>
      </c>
      <c r="I12" s="11">
        <f>IF($F12*$G12*$H12=0,"",$F12*$G12*$H12)</f>
        <v>0.25</v>
      </c>
      <c r="J12" s="12">
        <v>1</v>
      </c>
      <c r="K12" s="11">
        <f>IFERROR($E12-$I12-$J12,"")</f>
        <v>9.43</v>
      </c>
      <c r="L12" s="13">
        <f>IFERROR(IF($K12&gt;0,ROUNDDOWN($K12/0.75,0),""),"")</f>
        <v>12</v>
      </c>
      <c r="M12" s="14">
        <f>IFERROR((IF($K12&gt;0,$K12/0.75,"")),"")</f>
        <v>12.573333333333332</v>
      </c>
      <c r="N12" s="15">
        <f>IFERROR(IF($K12&gt;0,ROUNDDOWN($K12/0.844,0),""),"")</f>
        <v>11</v>
      </c>
      <c r="O12" s="14">
        <f>IFERROR(IF($K12&gt;0,$K12/0.844,""),"")</f>
        <v>11.172985781990521</v>
      </c>
    </row>
    <row r="13" spans="1:15" ht="15.6" customHeight="1" x14ac:dyDescent="0.3">
      <c r="A13" s="16"/>
      <c r="B13" s="17"/>
      <c r="C13" s="18"/>
      <c r="D13" s="18"/>
      <c r="E13" s="19" t="str">
        <f>IF(OR(C13="",D13=""),"",PRODUCT(C13:D13))</f>
        <v/>
      </c>
      <c r="F13" s="18"/>
      <c r="G13" s="18"/>
      <c r="H13" s="18"/>
      <c r="I13" s="26">
        <f>IF(AND(F13="",G13="",H13=""),0,F13*G13*H13)</f>
        <v>0</v>
      </c>
      <c r="J13" s="20"/>
      <c r="K13" s="19" t="str">
        <f>IFERROR($E13-$I13-$J13,"")</f>
        <v/>
      </c>
      <c r="L13" s="21" t="str">
        <f t="shared" ref="L13:L32" si="0">IFERROR(IF($K13&gt;0,ROUNDDOWN($K13/0.75,0),""),"")</f>
        <v/>
      </c>
      <c r="M13" s="22" t="str">
        <f t="shared" ref="M13:M32" si="1">IFERROR((IF($K13&gt;0,$K13/0.75,"")),"")</f>
        <v/>
      </c>
      <c r="N13" s="23" t="str">
        <f t="shared" ref="N13:N32" si="2">IFERROR(IF($K13&gt;0,ROUNDDOWN($K13/0.844,0),""),"")</f>
        <v/>
      </c>
      <c r="O13" s="22" t="str">
        <f t="shared" ref="O13:O32" si="3">IFERROR(IF($K13&gt;0,$K13/0.844,""),"")</f>
        <v/>
      </c>
    </row>
    <row r="14" spans="1:15" ht="15.6" customHeight="1" x14ac:dyDescent="0.3">
      <c r="A14" s="16"/>
      <c r="B14" s="17"/>
      <c r="C14" s="18"/>
      <c r="D14" s="18"/>
      <c r="E14" s="19" t="str">
        <f t="shared" ref="E14:E32" si="4">IF(OR(C14="",D14=""),"",PRODUCT(C14:D14))</f>
        <v/>
      </c>
      <c r="F14" s="24"/>
      <c r="G14" s="18"/>
      <c r="H14" s="24"/>
      <c r="I14" s="26">
        <f t="shared" ref="I14:I32" si="5">IF(AND(F14="",G14="",H14=""),0,F14*G14*H14)</f>
        <v>0</v>
      </c>
      <c r="J14" s="20"/>
      <c r="K14" s="19" t="str">
        <f t="shared" ref="K14:K32" si="6">IFERROR($E14-$I14-$J14,"")</f>
        <v/>
      </c>
      <c r="L14" s="21" t="str">
        <f t="shared" si="0"/>
        <v/>
      </c>
      <c r="M14" s="22" t="str">
        <f t="shared" si="1"/>
        <v/>
      </c>
      <c r="N14" s="23" t="str">
        <f t="shared" si="2"/>
        <v/>
      </c>
      <c r="O14" s="22" t="str">
        <f t="shared" si="3"/>
        <v/>
      </c>
    </row>
    <row r="15" spans="1:15" ht="15.6" customHeight="1" x14ac:dyDescent="0.3">
      <c r="A15" s="16"/>
      <c r="B15" s="17"/>
      <c r="C15" s="18"/>
      <c r="D15" s="18"/>
      <c r="E15" s="19" t="str">
        <f t="shared" si="4"/>
        <v/>
      </c>
      <c r="F15" s="18"/>
      <c r="G15" s="18"/>
      <c r="H15" s="18"/>
      <c r="I15" s="26">
        <f t="shared" si="5"/>
        <v>0</v>
      </c>
      <c r="J15" s="20"/>
      <c r="K15" s="19" t="str">
        <f t="shared" si="6"/>
        <v/>
      </c>
      <c r="L15" s="21" t="str">
        <f t="shared" si="0"/>
        <v/>
      </c>
      <c r="M15" s="22" t="str">
        <f t="shared" si="1"/>
        <v/>
      </c>
      <c r="N15" s="23" t="str">
        <f t="shared" si="2"/>
        <v/>
      </c>
      <c r="O15" s="22" t="str">
        <f t="shared" si="3"/>
        <v/>
      </c>
    </row>
    <row r="16" spans="1:15" ht="15.6" customHeight="1" x14ac:dyDescent="0.3">
      <c r="A16" s="16"/>
      <c r="B16" s="17"/>
      <c r="C16" s="18"/>
      <c r="D16" s="18"/>
      <c r="E16" s="19" t="str">
        <f t="shared" si="4"/>
        <v/>
      </c>
      <c r="F16" s="18"/>
      <c r="G16" s="18"/>
      <c r="H16" s="18"/>
      <c r="I16" s="26">
        <f t="shared" si="5"/>
        <v>0</v>
      </c>
      <c r="J16" s="20"/>
      <c r="K16" s="19" t="str">
        <f t="shared" si="6"/>
        <v/>
      </c>
      <c r="L16" s="21" t="str">
        <f t="shared" si="0"/>
        <v/>
      </c>
      <c r="M16" s="22" t="str">
        <f t="shared" si="1"/>
        <v/>
      </c>
      <c r="N16" s="23" t="str">
        <f t="shared" si="2"/>
        <v/>
      </c>
      <c r="O16" s="22" t="str">
        <f t="shared" si="3"/>
        <v/>
      </c>
    </row>
    <row r="17" spans="1:15" ht="15.6" customHeight="1" x14ac:dyDescent="0.3">
      <c r="A17" s="16"/>
      <c r="B17" s="17"/>
      <c r="C17" s="18"/>
      <c r="D17" s="18"/>
      <c r="E17" s="19" t="str">
        <f t="shared" si="4"/>
        <v/>
      </c>
      <c r="F17" s="18"/>
      <c r="G17" s="18"/>
      <c r="H17" s="18"/>
      <c r="I17" s="26">
        <f t="shared" si="5"/>
        <v>0</v>
      </c>
      <c r="J17" s="20"/>
      <c r="K17" s="19" t="str">
        <f t="shared" si="6"/>
        <v/>
      </c>
      <c r="L17" s="21" t="str">
        <f t="shared" si="0"/>
        <v/>
      </c>
      <c r="M17" s="22" t="str">
        <f t="shared" si="1"/>
        <v/>
      </c>
      <c r="N17" s="23" t="str">
        <f t="shared" si="2"/>
        <v/>
      </c>
      <c r="O17" s="22" t="str">
        <f t="shared" si="3"/>
        <v/>
      </c>
    </row>
    <row r="18" spans="1:15" ht="15.6" customHeight="1" x14ac:dyDescent="0.3">
      <c r="A18" s="16"/>
      <c r="B18" s="17"/>
      <c r="C18" s="18"/>
      <c r="D18" s="18"/>
      <c r="E18" s="19" t="str">
        <f t="shared" si="4"/>
        <v/>
      </c>
      <c r="F18" s="18"/>
      <c r="G18" s="18"/>
      <c r="H18" s="18"/>
      <c r="I18" s="26">
        <f t="shared" si="5"/>
        <v>0</v>
      </c>
      <c r="J18" s="20"/>
      <c r="K18" s="19" t="str">
        <f t="shared" si="6"/>
        <v/>
      </c>
      <c r="L18" s="21" t="str">
        <f t="shared" si="0"/>
        <v/>
      </c>
      <c r="M18" s="22" t="str">
        <f t="shared" si="1"/>
        <v/>
      </c>
      <c r="N18" s="23" t="str">
        <f t="shared" si="2"/>
        <v/>
      </c>
      <c r="O18" s="22" t="str">
        <f t="shared" si="3"/>
        <v/>
      </c>
    </row>
    <row r="19" spans="1:15" ht="15.6" customHeight="1" x14ac:dyDescent="0.3">
      <c r="A19" s="16"/>
      <c r="B19" s="17"/>
      <c r="C19" s="18"/>
      <c r="D19" s="18"/>
      <c r="E19" s="19" t="str">
        <f t="shared" si="4"/>
        <v/>
      </c>
      <c r="F19" s="18"/>
      <c r="G19" s="18"/>
      <c r="H19" s="18"/>
      <c r="I19" s="26">
        <f t="shared" si="5"/>
        <v>0</v>
      </c>
      <c r="J19" s="20"/>
      <c r="K19" s="19" t="str">
        <f t="shared" si="6"/>
        <v/>
      </c>
      <c r="L19" s="21" t="str">
        <f t="shared" si="0"/>
        <v/>
      </c>
      <c r="M19" s="22" t="str">
        <f t="shared" si="1"/>
        <v/>
      </c>
      <c r="N19" s="23" t="str">
        <f t="shared" si="2"/>
        <v/>
      </c>
      <c r="O19" s="22" t="str">
        <f t="shared" si="3"/>
        <v/>
      </c>
    </row>
    <row r="20" spans="1:15" ht="15.6" customHeight="1" x14ac:dyDescent="0.3">
      <c r="A20" s="16"/>
      <c r="B20" s="17"/>
      <c r="C20" s="18"/>
      <c r="D20" s="18"/>
      <c r="E20" s="19" t="str">
        <f t="shared" si="4"/>
        <v/>
      </c>
      <c r="F20" s="18"/>
      <c r="G20" s="18"/>
      <c r="H20" s="18"/>
      <c r="I20" s="26">
        <f t="shared" si="5"/>
        <v>0</v>
      </c>
      <c r="J20" s="20"/>
      <c r="K20" s="19" t="str">
        <f t="shared" si="6"/>
        <v/>
      </c>
      <c r="L20" s="21" t="str">
        <f t="shared" si="0"/>
        <v/>
      </c>
      <c r="M20" s="22" t="str">
        <f t="shared" si="1"/>
        <v/>
      </c>
      <c r="N20" s="23" t="str">
        <f t="shared" si="2"/>
        <v/>
      </c>
      <c r="O20" s="22" t="str">
        <f t="shared" si="3"/>
        <v/>
      </c>
    </row>
    <row r="21" spans="1:15" ht="15.6" customHeight="1" x14ac:dyDescent="0.3">
      <c r="A21" s="16"/>
      <c r="B21" s="17"/>
      <c r="C21" s="18"/>
      <c r="D21" s="18"/>
      <c r="E21" s="19" t="str">
        <f t="shared" si="4"/>
        <v/>
      </c>
      <c r="F21" s="18"/>
      <c r="G21" s="18"/>
      <c r="H21" s="18"/>
      <c r="I21" s="26">
        <f t="shared" si="5"/>
        <v>0</v>
      </c>
      <c r="J21" s="20"/>
      <c r="K21" s="19" t="str">
        <f t="shared" si="6"/>
        <v/>
      </c>
      <c r="L21" s="21" t="str">
        <f t="shared" si="0"/>
        <v/>
      </c>
      <c r="M21" s="22" t="str">
        <f t="shared" si="1"/>
        <v/>
      </c>
      <c r="N21" s="23" t="str">
        <f t="shared" si="2"/>
        <v/>
      </c>
      <c r="O21" s="22" t="str">
        <f t="shared" si="3"/>
        <v/>
      </c>
    </row>
    <row r="22" spans="1:15" ht="15.6" customHeight="1" x14ac:dyDescent="0.3">
      <c r="A22" s="16"/>
      <c r="B22" s="17"/>
      <c r="C22" s="18"/>
      <c r="D22" s="18"/>
      <c r="E22" s="19" t="str">
        <f t="shared" si="4"/>
        <v/>
      </c>
      <c r="F22" s="18"/>
      <c r="G22" s="18"/>
      <c r="H22" s="18"/>
      <c r="I22" s="26">
        <f t="shared" si="5"/>
        <v>0</v>
      </c>
      <c r="J22" s="20"/>
      <c r="K22" s="19" t="str">
        <f t="shared" si="6"/>
        <v/>
      </c>
      <c r="L22" s="21" t="str">
        <f t="shared" si="0"/>
        <v/>
      </c>
      <c r="M22" s="22" t="str">
        <f t="shared" si="1"/>
        <v/>
      </c>
      <c r="N22" s="23" t="str">
        <f t="shared" si="2"/>
        <v/>
      </c>
      <c r="O22" s="22" t="str">
        <f t="shared" si="3"/>
        <v/>
      </c>
    </row>
    <row r="23" spans="1:15" ht="15.6" customHeight="1" x14ac:dyDescent="0.3">
      <c r="A23" s="16"/>
      <c r="B23" s="17"/>
      <c r="C23" s="18"/>
      <c r="D23" s="18"/>
      <c r="E23" s="19" t="str">
        <f t="shared" si="4"/>
        <v/>
      </c>
      <c r="F23" s="18"/>
      <c r="G23" s="18"/>
      <c r="H23" s="18"/>
      <c r="I23" s="26">
        <f t="shared" si="5"/>
        <v>0</v>
      </c>
      <c r="J23" s="20"/>
      <c r="K23" s="19" t="str">
        <f t="shared" si="6"/>
        <v/>
      </c>
      <c r="L23" s="21" t="str">
        <f t="shared" si="0"/>
        <v/>
      </c>
      <c r="M23" s="22" t="str">
        <f t="shared" si="1"/>
        <v/>
      </c>
      <c r="N23" s="23" t="str">
        <f t="shared" si="2"/>
        <v/>
      </c>
      <c r="O23" s="22" t="str">
        <f t="shared" si="3"/>
        <v/>
      </c>
    </row>
    <row r="24" spans="1:15" ht="15.6" customHeight="1" x14ac:dyDescent="0.3">
      <c r="A24" s="16"/>
      <c r="B24" s="17"/>
      <c r="C24" s="18"/>
      <c r="D24" s="18"/>
      <c r="E24" s="19" t="str">
        <f t="shared" si="4"/>
        <v/>
      </c>
      <c r="F24" s="18"/>
      <c r="G24" s="18"/>
      <c r="H24" s="18"/>
      <c r="I24" s="26">
        <f t="shared" si="5"/>
        <v>0</v>
      </c>
      <c r="J24" s="20"/>
      <c r="K24" s="19" t="str">
        <f t="shared" si="6"/>
        <v/>
      </c>
      <c r="L24" s="21" t="str">
        <f t="shared" si="0"/>
        <v/>
      </c>
      <c r="M24" s="22" t="str">
        <f t="shared" si="1"/>
        <v/>
      </c>
      <c r="N24" s="23" t="str">
        <f t="shared" si="2"/>
        <v/>
      </c>
      <c r="O24" s="22" t="str">
        <f t="shared" si="3"/>
        <v/>
      </c>
    </row>
    <row r="25" spans="1:15" ht="15.6" customHeight="1" x14ac:dyDescent="0.3">
      <c r="A25" s="16"/>
      <c r="B25" s="17"/>
      <c r="C25" s="18"/>
      <c r="D25" s="18"/>
      <c r="E25" s="19" t="str">
        <f t="shared" si="4"/>
        <v/>
      </c>
      <c r="F25" s="18"/>
      <c r="G25" s="18"/>
      <c r="H25" s="18"/>
      <c r="I25" s="26">
        <f t="shared" si="5"/>
        <v>0</v>
      </c>
      <c r="J25" s="20"/>
      <c r="K25" s="19" t="str">
        <f t="shared" si="6"/>
        <v/>
      </c>
      <c r="L25" s="21" t="str">
        <f t="shared" si="0"/>
        <v/>
      </c>
      <c r="M25" s="22" t="str">
        <f t="shared" si="1"/>
        <v/>
      </c>
      <c r="N25" s="23" t="str">
        <f t="shared" si="2"/>
        <v/>
      </c>
      <c r="O25" s="22" t="str">
        <f t="shared" si="3"/>
        <v/>
      </c>
    </row>
    <row r="26" spans="1:15" ht="15.6" customHeight="1" x14ac:dyDescent="0.3">
      <c r="A26" s="16"/>
      <c r="B26" s="17"/>
      <c r="C26" s="18"/>
      <c r="D26" s="18"/>
      <c r="E26" s="19" t="str">
        <f t="shared" si="4"/>
        <v/>
      </c>
      <c r="F26" s="18"/>
      <c r="G26" s="18"/>
      <c r="H26" s="18"/>
      <c r="I26" s="26">
        <f t="shared" si="5"/>
        <v>0</v>
      </c>
      <c r="J26" s="20"/>
      <c r="K26" s="19" t="str">
        <f t="shared" si="6"/>
        <v/>
      </c>
      <c r="L26" s="21" t="str">
        <f t="shared" si="0"/>
        <v/>
      </c>
      <c r="M26" s="22" t="str">
        <f t="shared" si="1"/>
        <v/>
      </c>
      <c r="N26" s="23" t="str">
        <f t="shared" si="2"/>
        <v/>
      </c>
      <c r="O26" s="22" t="str">
        <f t="shared" si="3"/>
        <v/>
      </c>
    </row>
    <row r="27" spans="1:15" ht="15.6" customHeight="1" x14ac:dyDescent="0.3">
      <c r="A27" s="16"/>
      <c r="B27" s="17"/>
      <c r="C27" s="18"/>
      <c r="D27" s="18"/>
      <c r="E27" s="19" t="str">
        <f t="shared" si="4"/>
        <v/>
      </c>
      <c r="F27" s="18"/>
      <c r="G27" s="18"/>
      <c r="H27" s="18"/>
      <c r="I27" s="26">
        <f t="shared" si="5"/>
        <v>0</v>
      </c>
      <c r="J27" s="20"/>
      <c r="K27" s="19" t="str">
        <f t="shared" si="6"/>
        <v/>
      </c>
      <c r="L27" s="21" t="str">
        <f t="shared" si="0"/>
        <v/>
      </c>
      <c r="M27" s="22" t="str">
        <f t="shared" si="1"/>
        <v/>
      </c>
      <c r="N27" s="23" t="str">
        <f t="shared" si="2"/>
        <v/>
      </c>
      <c r="O27" s="22" t="str">
        <f t="shared" si="3"/>
        <v/>
      </c>
    </row>
    <row r="28" spans="1:15" ht="15.6" customHeight="1" x14ac:dyDescent="0.3">
      <c r="A28" s="25"/>
      <c r="B28" s="17"/>
      <c r="C28" s="18"/>
      <c r="D28" s="18"/>
      <c r="E28" s="19" t="str">
        <f t="shared" si="4"/>
        <v/>
      </c>
      <c r="F28" s="18"/>
      <c r="G28" s="18"/>
      <c r="H28" s="18"/>
      <c r="I28" s="26">
        <f t="shared" si="5"/>
        <v>0</v>
      </c>
      <c r="J28" s="20"/>
      <c r="K28" s="19" t="str">
        <f t="shared" si="6"/>
        <v/>
      </c>
      <c r="L28" s="21" t="str">
        <f t="shared" si="0"/>
        <v/>
      </c>
      <c r="M28" s="22" t="str">
        <f t="shared" si="1"/>
        <v/>
      </c>
      <c r="N28" s="23" t="str">
        <f t="shared" si="2"/>
        <v/>
      </c>
      <c r="O28" s="22" t="str">
        <f t="shared" si="3"/>
        <v/>
      </c>
    </row>
    <row r="29" spans="1:15" ht="15.6" customHeight="1" x14ac:dyDescent="0.3">
      <c r="A29" s="25"/>
      <c r="B29" s="17"/>
      <c r="C29" s="18"/>
      <c r="D29" s="18"/>
      <c r="E29" s="19" t="str">
        <f t="shared" si="4"/>
        <v/>
      </c>
      <c r="F29" s="18"/>
      <c r="G29" s="18"/>
      <c r="H29" s="18"/>
      <c r="I29" s="26">
        <f t="shared" si="5"/>
        <v>0</v>
      </c>
      <c r="J29" s="20"/>
      <c r="K29" s="19" t="str">
        <f t="shared" si="6"/>
        <v/>
      </c>
      <c r="L29" s="21" t="str">
        <f t="shared" si="0"/>
        <v/>
      </c>
      <c r="M29" s="22" t="str">
        <f t="shared" si="1"/>
        <v/>
      </c>
      <c r="N29" s="23" t="str">
        <f t="shared" si="2"/>
        <v/>
      </c>
      <c r="O29" s="22" t="str">
        <f t="shared" si="3"/>
        <v/>
      </c>
    </row>
    <row r="30" spans="1:15" ht="15.6" customHeight="1" x14ac:dyDescent="0.3">
      <c r="A30" s="25"/>
      <c r="B30" s="17"/>
      <c r="C30" s="18"/>
      <c r="D30" s="18"/>
      <c r="E30" s="19" t="str">
        <f t="shared" si="4"/>
        <v/>
      </c>
      <c r="F30" s="18"/>
      <c r="G30" s="18"/>
      <c r="H30" s="18"/>
      <c r="I30" s="26">
        <f t="shared" si="5"/>
        <v>0</v>
      </c>
      <c r="J30" s="20"/>
      <c r="K30" s="19" t="str">
        <f t="shared" si="6"/>
        <v/>
      </c>
      <c r="L30" s="21" t="str">
        <f t="shared" si="0"/>
        <v/>
      </c>
      <c r="M30" s="22" t="str">
        <f t="shared" si="1"/>
        <v/>
      </c>
      <c r="N30" s="23" t="str">
        <f t="shared" si="2"/>
        <v/>
      </c>
      <c r="O30" s="22" t="str">
        <f t="shared" si="3"/>
        <v/>
      </c>
    </row>
    <row r="31" spans="1:15" ht="15.6" customHeight="1" x14ac:dyDescent="0.3">
      <c r="A31" s="25"/>
      <c r="B31" s="17"/>
      <c r="C31" s="18"/>
      <c r="D31" s="18"/>
      <c r="E31" s="19" t="str">
        <f t="shared" si="4"/>
        <v/>
      </c>
      <c r="F31" s="18"/>
      <c r="G31" s="18"/>
      <c r="H31" s="18"/>
      <c r="I31" s="26">
        <f t="shared" si="5"/>
        <v>0</v>
      </c>
      <c r="J31" s="20"/>
      <c r="K31" s="19" t="str">
        <f t="shared" si="6"/>
        <v/>
      </c>
      <c r="L31" s="21" t="str">
        <f t="shared" si="0"/>
        <v/>
      </c>
      <c r="M31" s="22" t="str">
        <f t="shared" si="1"/>
        <v/>
      </c>
      <c r="N31" s="23" t="str">
        <f t="shared" si="2"/>
        <v/>
      </c>
      <c r="O31" s="22" t="str">
        <f t="shared" si="3"/>
        <v/>
      </c>
    </row>
    <row r="32" spans="1:15" ht="15.6" customHeight="1" x14ac:dyDescent="0.3">
      <c r="A32" s="25"/>
      <c r="B32" s="17"/>
      <c r="C32" s="18"/>
      <c r="D32" s="18"/>
      <c r="E32" s="19" t="str">
        <f t="shared" si="4"/>
        <v/>
      </c>
      <c r="F32" s="18"/>
      <c r="G32" s="18"/>
      <c r="H32" s="18"/>
      <c r="I32" s="26">
        <f t="shared" si="5"/>
        <v>0</v>
      </c>
      <c r="J32" s="20"/>
      <c r="K32" s="19" t="str">
        <f t="shared" si="6"/>
        <v/>
      </c>
      <c r="L32" s="21" t="str">
        <f t="shared" si="0"/>
        <v/>
      </c>
      <c r="M32" s="22" t="str">
        <f t="shared" si="1"/>
        <v/>
      </c>
      <c r="N32" s="23" t="str">
        <f t="shared" si="2"/>
        <v/>
      </c>
      <c r="O32" s="22" t="str">
        <f t="shared" si="3"/>
        <v/>
      </c>
    </row>
    <row r="33" spans="1:15" ht="15.6" customHeight="1" x14ac:dyDescent="0.3">
      <c r="A33" s="1"/>
      <c r="B33" s="2"/>
      <c r="C33" s="2"/>
      <c r="D33" s="2"/>
      <c r="E33" s="2"/>
      <c r="F33" s="2"/>
      <c r="G33" s="2"/>
      <c r="H33" s="2"/>
      <c r="I33" s="2"/>
      <c r="J33" s="3"/>
      <c r="K33" s="27" t="s">
        <v>21</v>
      </c>
      <c r="L33" s="28"/>
      <c r="M33" s="29"/>
      <c r="N33" s="30">
        <f>SUM(N13:N32)</f>
        <v>0</v>
      </c>
      <c r="O33" s="31"/>
    </row>
  </sheetData>
  <sheetProtection algorithmName="SHA-512" hashValue="1KGXwokIaYt8sc3gqbUcY3DOM1VHUgb9/WPD2wB4eio0iJSQdrMke5Faql9Y1zFtfJlh3O64BiEurPzbhm3emQ==" saltValue="bZBdAUhf6Chxpg4dRPzrMw==" spinCount="100000" sheet="1" objects="1" scenarios="1"/>
  <mergeCells count="25">
    <mergeCell ref="B5:I5"/>
    <mergeCell ref="A6:A11"/>
    <mergeCell ref="B6:B11"/>
    <mergeCell ref="C6:E7"/>
    <mergeCell ref="F6:J7"/>
    <mergeCell ref="C8:C11"/>
    <mergeCell ref="D8:D11"/>
    <mergeCell ref="E8:E11"/>
    <mergeCell ref="F8:F11"/>
    <mergeCell ref="K33:M33"/>
    <mergeCell ref="N33:O33"/>
    <mergeCell ref="E2:J2"/>
    <mergeCell ref="O1:O2"/>
    <mergeCell ref="G8:G11"/>
    <mergeCell ref="H8:H11"/>
    <mergeCell ref="I8:I11"/>
    <mergeCell ref="J8:J11"/>
    <mergeCell ref="L8:M11"/>
    <mergeCell ref="N8:O9"/>
    <mergeCell ref="N10:O11"/>
    <mergeCell ref="L6:O7"/>
    <mergeCell ref="J4:O4"/>
    <mergeCell ref="J5:O5"/>
    <mergeCell ref="K6:K11"/>
    <mergeCell ref="B4:I4"/>
  </mergeCells>
  <pageMargins left="0.23622047244094491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Stall+Platz (HF2)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Sabine</dc:creator>
  <cp:lastModifiedBy>Hoffrogge, Joachim</cp:lastModifiedBy>
  <cp:lastPrinted>2026-04-23T06:29:20Z</cp:lastPrinted>
  <dcterms:created xsi:type="dcterms:W3CDTF">2026-04-20T14:02:53Z</dcterms:created>
  <dcterms:modified xsi:type="dcterms:W3CDTF">2026-06-02T09:25:54Z</dcterms:modified>
</cp:coreProperties>
</file>